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" windowWidth="19440" windowHeight="10035" activeTab="1"/>
  </bookViews>
  <sheets>
    <sheet name="แบบ 1" sheetId="8" r:id="rId1"/>
    <sheet name="แบบ 2 (2)" sheetId="9" r:id="rId2"/>
    <sheet name="ต.ย.แบบ 1" sheetId="2" r:id="rId3"/>
    <sheet name="ต.ย. แบบ 2" sheetId="5" r:id="rId4"/>
  </sheets>
  <calcPr calcId="124519"/>
</workbook>
</file>

<file path=xl/calcChain.xml><?xml version="1.0" encoding="utf-8"?>
<calcChain xmlns="http://schemas.openxmlformats.org/spreadsheetml/2006/main">
  <c r="F16" i="5"/>
  <c r="F15"/>
  <c r="F14"/>
  <c r="F13"/>
  <c r="C16"/>
  <c r="D16" s="1"/>
  <c r="D15"/>
  <c r="D14"/>
  <c r="D13"/>
</calcChain>
</file>

<file path=xl/sharedStrings.xml><?xml version="1.0" encoding="utf-8"?>
<sst xmlns="http://schemas.openxmlformats.org/spreadsheetml/2006/main" count="237" uniqueCount="125">
  <si>
    <t>ครั้งที่ 1</t>
  </si>
  <si>
    <t>ครั้งที่ 2</t>
  </si>
  <si>
    <t>ครั้งที่ 3</t>
  </si>
  <si>
    <t>ครั้งที่ 4</t>
  </si>
  <si>
    <t>2. กรรมการ</t>
  </si>
  <si>
    <t>หมายเหตุ</t>
  </si>
  <si>
    <t>1. ประธานกรรมการ</t>
  </si>
  <si>
    <r>
      <rPr>
        <b/>
        <sz val="14"/>
        <color theme="1"/>
        <rFont val="TH SarabunPSK"/>
        <family val="2"/>
      </rPr>
      <t>(ลงชื่อ)</t>
    </r>
    <r>
      <rPr>
        <sz val="14"/>
        <color theme="1"/>
        <rFont val="TH SarabunPSK"/>
        <family val="2"/>
      </rPr>
      <t>....................................................................</t>
    </r>
    <r>
      <rPr>
        <b/>
        <sz val="14"/>
        <color theme="1"/>
        <rFont val="TH SarabunPSK"/>
        <family val="2"/>
      </rPr>
      <t>ประธานกรรมการ</t>
    </r>
  </si>
  <si>
    <r>
      <rPr>
        <b/>
        <sz val="14"/>
        <color theme="1"/>
        <rFont val="TH SarabunPSK"/>
        <family val="2"/>
      </rPr>
      <t>(ลงชื่อ)</t>
    </r>
    <r>
      <rPr>
        <sz val="14"/>
        <color theme="1"/>
        <rFont val="TH SarabunPSK"/>
        <family val="2"/>
      </rPr>
      <t>....................................................................</t>
    </r>
    <r>
      <rPr>
        <b/>
        <sz val="14"/>
        <color theme="1"/>
        <rFont val="TH SarabunPSK"/>
        <family val="2"/>
      </rPr>
      <t>กรรมการ</t>
    </r>
  </si>
  <si>
    <t xml:space="preserve">         (...................................................................)</t>
  </si>
  <si>
    <t xml:space="preserve">         (....................................................................)</t>
  </si>
  <si>
    <t>บัญชีรายละเอียดสรุปผลการประเมินการเตรียมความพร้อมและพัฒนาอย่างเข้มข้าราชการครูและบุคลากรทางการศึกษา ตำแหน่งครูผู้ช่วย</t>
  </si>
  <si>
    <t>ที่</t>
  </si>
  <si>
    <t>ชื่อ - นามสกุล</t>
  </si>
  <si>
    <t>วุฒิ/วิชาเอก</t>
  </si>
  <si>
    <t>บรรจุเข้ารับราชการ</t>
  </si>
  <si>
    <t>ตำแหน่ง เลขที่</t>
  </si>
  <si>
    <t>เงินเดือนปัจจุบัน</t>
  </si>
  <si>
    <t>วัน/เดือน/ปี</t>
  </si>
  <si>
    <t>ความเห็นผู้บริหารสถานศึกษา</t>
  </si>
  <si>
    <t>ตั้งแต่</t>
  </si>
  <si>
    <t>ครบกำหนดการประเมิน</t>
  </si>
  <si>
    <t>(เลขประจำตัวประชาชน)</t>
  </si>
  <si>
    <t>อันดับ</t>
  </si>
  <si>
    <t>ตามหลักเกณฑ์</t>
  </si>
  <si>
    <t>(สมควรให้รับราชการต่อไปหรือไม่)</t>
  </si>
  <si>
    <t>(ลงชื่อ)</t>
  </si>
  <si>
    <t xml:space="preserve">                 แบบ 1</t>
  </si>
  <si>
    <t>คณะกรรมการ</t>
  </si>
  <si>
    <t>สรุปผลคะแนนระดับคุณภาพจากการประเมิน  4  ครั้ง  (ระยะเวลาการประเมิน  6  เดือนต่อ  1 ครั้ง)</t>
  </si>
  <si>
    <t>จากผลการประเมินทั้ง 4 ครั้ง</t>
  </si>
  <si>
    <t xml:space="preserve">             3. ระยะเวลาการประเมินแต่ละครั้งจะต้องครบ 6  เดือนเต็ม </t>
  </si>
  <si>
    <t xml:space="preserve">              (...............................................................................)</t>
  </si>
  <si>
    <r>
      <t>ผู้อำนวยการโรงเรียน</t>
    </r>
    <r>
      <rPr>
        <sz val="16"/>
        <rFont val="TH SarabunPSK"/>
        <family val="2"/>
      </rPr>
      <t>................................................................................</t>
    </r>
  </si>
  <si>
    <t>แบบ 2</t>
  </si>
  <si>
    <t>ปฏิบัติตน</t>
  </si>
  <si>
    <t>ปฎิบัติงาน</t>
  </si>
  <si>
    <t>ปฎิบัติตน</t>
  </si>
  <si>
    <t>ร้อยละ</t>
  </si>
  <si>
    <t>ปฏิบัติงาน</t>
  </si>
  <si>
    <t>และพัฒนาอย่างเข้ม</t>
  </si>
  <si>
    <t>ใบอนุญาต</t>
  </si>
  <si>
    <t>วิชาชีพ</t>
  </si>
  <si>
    <t>วันที่</t>
  </si>
  <si>
    <t>ความเห็น</t>
  </si>
  <si>
    <t>รวมคะแนนเฉลี่ย (ร้อยละ)</t>
  </si>
  <si>
    <t xml:space="preserve">             1. ครั้งที่ 1 - ครั้งที่ 2  ผลการประเมินจากกรรมการทุกคนเฉลี่ยในแต่ละด้าน ไม่ต่ำกว่าร้อยละ 60</t>
  </si>
  <si>
    <t xml:space="preserve">             2. ครั้งที่ 3 - ครั้งที่ 4  ผลการประเมินจากกรรมการทุกคนเฉลี่ยในแต่ละด้าน ไม่ต่ำกว่าร้อยละ 70</t>
  </si>
  <si>
    <t>เกณฑ์ผ่านด้านการปฏิบัติตน ไม่ต่ำกว่า 24 คะแนน ด้านการปฏิบัติงาน ไม่ต่ำกว่า 36 คะแนน</t>
  </si>
  <si>
    <t>เกณฑ์ผ่านด้านการปฏิบัติตน ไม่ต่ำกว่า 28 คะแนน ด้านการปฏิบัติงาน ไม่ต่ำกว่า 42 คะแนน</t>
  </si>
  <si>
    <t>เตรียมความพร้อม</t>
  </si>
  <si>
    <t>ผู้ทำหน้าที่เป็น</t>
  </si>
  <si>
    <t>กรรมการประเมิน</t>
  </si>
  <si>
    <t xml:space="preserve">             4. สรุปรายงานส่ง สพป. จำนวน 1 ฉบับ ไม่ก่อนวันที่ครบกำหนด 2 ปี</t>
  </si>
  <si>
    <r>
      <rPr>
        <b/>
        <sz val="14"/>
        <color theme="1"/>
        <rFont val="TH SarabunPSK"/>
        <family val="2"/>
      </rPr>
      <t>(ลงชื่อ)</t>
    </r>
    <r>
      <rPr>
        <sz val="14"/>
        <color theme="1"/>
        <rFont val="TH SarabunPSK"/>
        <family val="2"/>
      </rPr>
      <t xml:space="preserve">.................................................................... </t>
    </r>
    <r>
      <rPr>
        <b/>
        <sz val="14"/>
        <color theme="1"/>
        <rFont val="TH SarabunPSK"/>
        <family val="2"/>
      </rPr>
      <t>กรรมการ</t>
    </r>
  </si>
  <si>
    <t>3. กรรมการ</t>
  </si>
  <si>
    <t>อัตรา</t>
  </si>
  <si>
    <t>ครูผู้ช่วย</t>
  </si>
  <si>
    <t>25</t>
  </si>
  <si>
    <t>ธันวาคม</t>
  </si>
  <si>
    <t>24</t>
  </si>
  <si>
    <t>สมควรให้รับราชการต่อไป</t>
  </si>
  <si>
    <t>วุฒิ/วิชาเอก/
สถาบันการศึกษา</t>
  </si>
  <si>
    <t>มหาวิทยาลัย</t>
  </si>
  <si>
    <t>กษ.ม.</t>
  </si>
  <si>
    <t>กษ.บ.</t>
  </si>
  <si>
    <t>(ภาษาอังกฤษ)</t>
  </si>
  <si>
    <t>v</t>
  </si>
  <si>
    <t>w</t>
  </si>
  <si>
    <t>x</t>
  </si>
  <si>
    <t>y</t>
  </si>
  <si>
    <t>z</t>
  </si>
  <si>
    <t>ตำแหน่งเลขที่/ตำแหน่งเลขที่จ่ายตรง</t>
  </si>
  <si>
    <t>{</t>
  </si>
  <si>
    <t>|</t>
  </si>
  <si>
    <t>}</t>
  </si>
  <si>
    <t>ชื่อผู้รับการประเมิน นาย/นาง/นางสาว...................................ตำแหน่งครูผู้ช่วย โรงเรียน.............................................................สังกัดสำนักงานเขตพื้นที่การศึกษาประถมศึกษาอุทัยธานี เขต 1</t>
  </si>
  <si>
    <r>
      <t>บรรจุเข้ารับราชการเมื่อวัน.......</t>
    </r>
    <r>
      <rPr>
        <b/>
        <sz val="15"/>
        <color rgb="FFFF0000"/>
        <rFont val="TH SarabunPSK"/>
        <family val="2"/>
      </rPr>
      <t>.25</t>
    </r>
    <r>
      <rPr>
        <b/>
        <sz val="15"/>
        <color theme="1"/>
        <rFont val="TH SarabunPSK"/>
        <family val="2"/>
      </rPr>
      <t>.........เดือน........</t>
    </r>
    <r>
      <rPr>
        <b/>
        <sz val="15"/>
        <color rgb="FFFF0000"/>
        <rFont val="TH SarabunPSK"/>
        <family val="2"/>
      </rPr>
      <t>ธันวาคม</t>
    </r>
    <r>
      <rPr>
        <b/>
        <sz val="15"/>
        <color theme="1"/>
        <rFont val="TH SarabunPSK"/>
        <family val="2"/>
      </rPr>
      <t>...........พ.ศ.......</t>
    </r>
    <r>
      <rPr>
        <b/>
        <sz val="15"/>
        <color rgb="FFFF0000"/>
        <rFont val="TH SarabunPSK"/>
        <family val="2"/>
      </rPr>
      <t>2564</t>
    </r>
    <r>
      <rPr>
        <b/>
        <sz val="15"/>
        <color theme="1"/>
        <rFont val="TH SarabunPSK"/>
        <family val="2"/>
      </rPr>
      <t xml:space="preserve">....................  </t>
    </r>
  </si>
  <si>
    <r>
      <t>ระยะเวลาการประเมิน 2 ปี ตั้งแต่วันที่........</t>
    </r>
    <r>
      <rPr>
        <b/>
        <sz val="15"/>
        <color rgb="FFFF0000"/>
        <rFont val="TH SarabunPSK"/>
        <family val="2"/>
      </rPr>
      <t>25</t>
    </r>
    <r>
      <rPr>
        <b/>
        <sz val="15"/>
        <color theme="1"/>
        <rFont val="TH SarabunPSK"/>
        <family val="2"/>
      </rPr>
      <t>..........เดือน............</t>
    </r>
    <r>
      <rPr>
        <b/>
        <sz val="15"/>
        <color rgb="FFFF0000"/>
        <rFont val="TH SarabunPSK"/>
        <family val="2"/>
      </rPr>
      <t>ธันวาคม</t>
    </r>
    <r>
      <rPr>
        <b/>
        <sz val="15"/>
        <color theme="1"/>
        <rFont val="TH SarabunPSK"/>
        <family val="2"/>
      </rPr>
      <t>.......พ.ศ.....</t>
    </r>
    <r>
      <rPr>
        <b/>
        <sz val="15"/>
        <color rgb="FFFF0000"/>
        <rFont val="TH SarabunPSK"/>
        <family val="2"/>
      </rPr>
      <t>2564</t>
    </r>
    <r>
      <rPr>
        <b/>
        <sz val="15"/>
        <color theme="1"/>
        <rFont val="TH SarabunPSK"/>
        <family val="2"/>
      </rPr>
      <t>..............  ถึงวันที่.......</t>
    </r>
    <r>
      <rPr>
        <b/>
        <sz val="15"/>
        <color rgb="FFFF0000"/>
        <rFont val="TH SarabunPSK"/>
        <family val="2"/>
      </rPr>
      <t>.24</t>
    </r>
    <r>
      <rPr>
        <b/>
        <sz val="15"/>
        <color theme="1"/>
        <rFont val="TH SarabunPSK"/>
        <family val="2"/>
      </rPr>
      <t>.........เดือน....</t>
    </r>
    <r>
      <rPr>
        <b/>
        <sz val="15"/>
        <color rgb="FFFF0000"/>
        <rFont val="TH SarabunPSK"/>
        <family val="2"/>
      </rPr>
      <t>.ธันวาคม</t>
    </r>
    <r>
      <rPr>
        <b/>
        <sz val="15"/>
        <color theme="1"/>
        <rFont val="TH SarabunPSK"/>
        <family val="2"/>
      </rPr>
      <t>................พ.ศ......</t>
    </r>
    <r>
      <rPr>
        <b/>
        <sz val="15"/>
        <color rgb="FFFF0000"/>
        <rFont val="TH SarabunPSK"/>
        <family val="2"/>
      </rPr>
      <t>2566</t>
    </r>
    <r>
      <rPr>
        <b/>
        <sz val="15"/>
        <color theme="1"/>
        <rFont val="TH SarabunPSK"/>
        <family val="2"/>
      </rPr>
      <t>.............</t>
    </r>
  </si>
  <si>
    <t>แบบสรุปผลคะแนนการประเมินการเตรียมความพร้อมและพัฒนาอย่างเข้ม ตำแหน่งครูผู้ช่วย</t>
  </si>
  <si>
    <t>บัญชีรายละเอียดสรุปผลการประเมินการเตรียมความพร้อมและพัฒนาอย่างเข้ม ตำแหน่งครูผู้ช่วย</t>
  </si>
  <si>
    <t>4 ครั้ง</t>
  </si>
  <si>
    <t>สรุปผล</t>
  </si>
  <si>
    <t>การประเมิน</t>
  </si>
  <si>
    <t>ประกอบ</t>
  </si>
  <si>
    <t>ใช้ได้จนถึงวันที่</t>
  </si>
  <si>
    <t>ออกให้ ณ วันที่</t>
  </si>
  <si>
    <t>2 มิถุนายน 2563</t>
  </si>
  <si>
    <t>1 มิถุนายน 2568</t>
  </si>
  <si>
    <t>ต่อไป</t>
  </si>
  <si>
    <t>ของคณะ</t>
  </si>
  <si>
    <t>กรรมการ</t>
  </si>
  <si>
    <t>สมควรให้</t>
  </si>
  <si>
    <t>รับราชการ</t>
  </si>
  <si>
    <t>ตั้งแต่วันที่  25 ธันวาคม 2564</t>
  </si>
  <si>
    <t>ถึงวันที่........................................</t>
  </si>
  <si>
    <t>ตั้งแต่วันที่....................................</t>
  </si>
  <si>
    <t xml:space="preserve">บรรจุเข้ารับราชการเมื่อวัน...............เดือน.................................พ.ศ...........................  </t>
  </si>
  <si>
    <r>
      <t>ระยะเวลาการประเมิน 2 ปี ตั้งแต่วันที่..................เดือน...........</t>
    </r>
    <r>
      <rPr>
        <b/>
        <sz val="15"/>
        <rFont val="TH SarabunPSK"/>
        <family val="2"/>
      </rPr>
      <t>...............</t>
    </r>
    <r>
      <rPr>
        <b/>
        <sz val="15"/>
        <color theme="1"/>
        <rFont val="TH SarabunPSK"/>
        <family val="2"/>
      </rPr>
      <t>.......พ.ศ.....</t>
    </r>
    <r>
      <rPr>
        <b/>
        <sz val="15"/>
        <color theme="1"/>
        <rFont val="TH SarabunPSK"/>
        <family val="2"/>
      </rPr>
      <t>..............  ถึงวันที่.......</t>
    </r>
    <r>
      <rPr>
        <b/>
        <sz val="15"/>
        <color theme="1"/>
        <rFont val="TH SarabunPSK"/>
        <family val="2"/>
      </rPr>
      <t>.........เดือน...................................พ.ศ......</t>
    </r>
    <r>
      <rPr>
        <b/>
        <sz val="15"/>
        <color theme="1"/>
        <rFont val="TH SarabunPSK"/>
        <family val="2"/>
      </rPr>
      <t>.............</t>
    </r>
  </si>
  <si>
    <r>
      <t>โรงเรียน</t>
    </r>
    <r>
      <rPr>
        <sz val="16"/>
        <rFont val="TH SarabunPSK"/>
        <family val="2"/>
      </rPr>
      <t>.........................................................................</t>
    </r>
    <r>
      <rPr>
        <b/>
        <sz val="16"/>
        <rFont val="TH SarabunPSK"/>
        <family val="2"/>
      </rPr>
      <t>อำเภอ</t>
    </r>
    <r>
      <rPr>
        <sz val="16"/>
        <rFont val="TH SarabunPSK"/>
        <family val="2"/>
      </rPr>
      <t xml:space="preserve">.............................................................. </t>
    </r>
    <r>
      <rPr>
        <b/>
        <sz val="16"/>
        <rFont val="TH SarabunPSK"/>
        <family val="2"/>
      </rPr>
      <t>สังกัด</t>
    </r>
    <r>
      <rPr>
        <sz val="16"/>
        <rFont val="TH SarabunPSK"/>
        <family val="2"/>
      </rPr>
      <t xml:space="preserve">  </t>
    </r>
    <r>
      <rPr>
        <b/>
        <sz val="16"/>
        <rFont val="TH SarabunPSK"/>
        <family val="2"/>
      </rPr>
      <t>สำนักงานเขตพื้นที่การศึกษาประถมศึกษาอุทัยธานี เขต 1</t>
    </r>
  </si>
  <si>
    <t>2566</t>
  </si>
  <si>
    <t>ตั้งแต่วันที่  25 มิถุนายน 2565</t>
  </si>
  <si>
    <t>ตั้งแต่วันที่  25 ธันวาคม 2565</t>
  </si>
  <si>
    <t>ตั้งแต่วันที่  25 มิถุนายน 2566</t>
  </si>
  <si>
    <t>ถึงวันที่  24 มิถุนายน 2565</t>
  </si>
  <si>
    <t>ถึงวันที่  24 ธันวาคม 2565</t>
  </si>
  <si>
    <t>ถึงวันที่  24 มิถุนายน 2566</t>
  </si>
  <si>
    <t>ถึงวันที่ 24 ธันวาคม 2566</t>
  </si>
  <si>
    <t>นางสาวสุดสวย  แสนดี</t>
  </si>
  <si>
    <t>1 2345 67890 00 0</t>
  </si>
  <si>
    <t>......................</t>
  </si>
  <si>
    <t>.......................</t>
  </si>
  <si>
    <t>18,000</t>
  </si>
  <si>
    <r>
      <t>โรงเรียน</t>
    </r>
    <r>
      <rPr>
        <sz val="16"/>
        <rFont val="TH SarabunPSK"/>
        <family val="2"/>
      </rPr>
      <t>................บ้านเนินตูม.........................</t>
    </r>
    <r>
      <rPr>
        <b/>
        <sz val="16"/>
        <rFont val="TH SarabunPSK"/>
        <family val="2"/>
      </rPr>
      <t>อำเภอ</t>
    </r>
    <r>
      <rPr>
        <sz val="16"/>
        <rFont val="TH SarabunPSK"/>
        <family val="2"/>
      </rPr>
      <t xml:space="preserve">................เมืองอุทัยธานี................. </t>
    </r>
    <r>
      <rPr>
        <b/>
        <sz val="16"/>
        <rFont val="TH SarabunPSK"/>
        <family val="2"/>
      </rPr>
      <t>สังกัด</t>
    </r>
    <r>
      <rPr>
        <sz val="16"/>
        <rFont val="TH SarabunPSK"/>
        <family val="2"/>
      </rPr>
      <t xml:space="preserve">  </t>
    </r>
    <r>
      <rPr>
        <b/>
        <sz val="16"/>
        <rFont val="TH SarabunPSK"/>
        <family val="2"/>
      </rPr>
      <t>สำนักงานเขตพื้นที่การศึกษาประถมศึกษาอุทัยธานี เขต 1</t>
    </r>
  </si>
  <si>
    <t>ชื่อผู้รับการประเมิน     นางสาวสุดสวย  ใจดี     ตำแหน่งครูผู้ช่วย โรงเรียน   บ้านเนินตูม     สังกัดสำนักงานเขตพื้นที่การศึกษาประถมศึกษาอุทัยธานี เขต 1</t>
  </si>
  <si>
    <t xml:space="preserve">                 ( นายจำปี  หอมมาก )</t>
  </si>
  <si>
    <t xml:space="preserve">               ( นางสาวกุหลาบ  สีแดง )</t>
  </si>
  <si>
    <t xml:space="preserve">                  ( นางมะลิ  สีขาว )</t>
  </si>
  <si>
    <r>
      <rPr>
        <b/>
        <sz val="14"/>
        <color theme="1"/>
        <rFont val="TH SarabunPSK"/>
        <family val="2"/>
      </rPr>
      <t>(ลงชื่อ)</t>
    </r>
    <r>
      <rPr>
        <sz val="14"/>
        <color theme="0"/>
        <rFont val="TH SarabunPSK"/>
        <family val="2"/>
      </rPr>
      <t xml:space="preserve">                                      </t>
    </r>
    <r>
      <rPr>
        <b/>
        <sz val="14"/>
        <color theme="1"/>
        <rFont val="TH SarabunPSK"/>
        <family val="2"/>
      </rPr>
      <t>กรรมการ</t>
    </r>
  </si>
  <si>
    <t>(ลงชื่อ)                                       ประธานกรรมการ</t>
  </si>
  <si>
    <t>(ลงชื่อ)                   จำปี</t>
  </si>
  <si>
    <t xml:space="preserve">                      ( นายจำปี  หอมมาก)</t>
  </si>
  <si>
    <t>~</t>
  </si>
  <si>
    <t xml:space="preserve">           ผู้อำนวยการโรงเรียนบ้านเนินตูม</t>
  </si>
  <si>
    <t>ตัวอย่าง</t>
  </si>
</sst>
</file>

<file path=xl/styles.xml><?xml version="1.0" encoding="utf-8"?>
<styleSheet xmlns="http://schemas.openxmlformats.org/spreadsheetml/2006/main">
  <numFmts count="1">
    <numFmt numFmtId="187" formatCode="0000000"/>
  </numFmts>
  <fonts count="36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u/>
      <sz val="16"/>
      <name val="TH SarabunPSK"/>
      <family val="2"/>
    </font>
    <font>
      <sz val="16"/>
      <color indexed="10"/>
      <name val="TH SarabunPSK"/>
      <family val="2"/>
    </font>
    <font>
      <b/>
      <sz val="20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5"/>
      <color theme="1"/>
      <name val="TH SarabunPSK"/>
      <family val="2"/>
    </font>
    <font>
      <b/>
      <sz val="26"/>
      <color rgb="FFFF0000"/>
      <name val="TH SarabunPSK"/>
      <family val="2"/>
    </font>
    <font>
      <sz val="14"/>
      <color rgb="FFFF0000"/>
      <name val="TH SarabunPSK"/>
      <family val="2"/>
    </font>
    <font>
      <sz val="10"/>
      <color rgb="FFFF0000"/>
      <name val="Tahoma"/>
      <family val="2"/>
      <charset val="222"/>
      <scheme val="minor"/>
    </font>
    <font>
      <sz val="10"/>
      <color rgb="FFFF0000"/>
      <name val="Tahoma"/>
      <family val="2"/>
      <charset val="222"/>
    </font>
    <font>
      <b/>
      <sz val="8"/>
      <color rgb="FFFF0000"/>
      <name val="Tahoma"/>
      <family val="2"/>
      <charset val="222"/>
    </font>
    <font>
      <b/>
      <sz val="20"/>
      <color rgb="FFFF0000"/>
      <name val="TH SarabunIT๙"/>
      <family val="2"/>
    </font>
    <font>
      <sz val="16"/>
      <color rgb="FFFF0000"/>
      <name val="TH SarabunPSK"/>
      <family val="2"/>
    </font>
    <font>
      <sz val="14"/>
      <name val="Cordia New"/>
      <family val="2"/>
    </font>
    <font>
      <sz val="16"/>
      <color theme="1"/>
      <name val="Wingdings 2"/>
      <family val="1"/>
      <charset val="2"/>
    </font>
    <font>
      <b/>
      <sz val="16"/>
      <name val="Wingdings 2"/>
      <family val="1"/>
      <charset val="2"/>
    </font>
    <font>
      <sz val="16"/>
      <color theme="1"/>
      <name val="TH SarabunIT๙"/>
      <family val="2"/>
    </font>
    <font>
      <b/>
      <sz val="16"/>
      <color theme="1"/>
      <name val="Wingdings 2"/>
      <family val="1"/>
      <charset val="2"/>
    </font>
    <font>
      <sz val="16"/>
      <color theme="1"/>
      <name val="TH SarabunPSK"/>
      <family val="2"/>
    </font>
    <font>
      <sz val="15"/>
      <color theme="1"/>
      <name val="Tahoma"/>
      <family val="2"/>
      <charset val="222"/>
      <scheme val="minor"/>
    </font>
    <font>
      <b/>
      <sz val="15"/>
      <color rgb="FFFF0000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color theme="0"/>
      <name val="TH SarabunPSK"/>
      <family val="2"/>
    </font>
    <font>
      <sz val="16"/>
      <name val="Wingdings 2"/>
      <family val="1"/>
      <charset val="2"/>
    </font>
    <font>
      <b/>
      <sz val="18"/>
      <color theme="1"/>
      <name val="TH Niramit AS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3" fillId="0" borderId="0"/>
  </cellStyleXfs>
  <cellXfs count="15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shrinkToFit="1"/>
    </xf>
    <xf numFmtId="0" fontId="7" fillId="0" borderId="3" xfId="0" applyFont="1" applyBorder="1" applyAlignment="1"/>
    <xf numFmtId="0" fontId="6" fillId="0" borderId="3" xfId="0" applyFont="1" applyBorder="1" applyAlignment="1">
      <alignment horizontal="left" shrinkToFit="1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shrinkToFit="1"/>
    </xf>
    <xf numFmtId="0" fontId="6" fillId="0" borderId="4" xfId="0" applyFont="1" applyBorder="1" applyAlignment="1">
      <alignment horizontal="left" shrinkToFit="1"/>
    </xf>
    <xf numFmtId="0" fontId="8" fillId="0" borderId="0" xfId="0" applyFont="1" applyBorder="1" applyAlignment="1">
      <alignment horizontal="left" shrinkToFit="1"/>
    </xf>
    <xf numFmtId="0" fontId="12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0" fillId="0" borderId="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 shrinkToFit="1"/>
    </xf>
    <xf numFmtId="3" fontId="6" fillId="0" borderId="3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4" xfId="0" applyBorder="1"/>
    <xf numFmtId="0" fontId="22" fillId="0" borderId="6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26" fillId="0" borderId="2" xfId="1" applyNumberFormat="1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18" fillId="0" borderId="2" xfId="0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8" fillId="0" borderId="14" xfId="0" applyFont="1" applyBorder="1" applyAlignment="1">
      <alignment horizontal="center" vertical="center"/>
    </xf>
    <xf numFmtId="2" fontId="19" fillId="0" borderId="14" xfId="0" applyNumberFormat="1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18" fillId="0" borderId="2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2" fontId="19" fillId="0" borderId="3" xfId="0" applyNumberFormat="1" applyFont="1" applyBorder="1" applyAlignment="1">
      <alignment horizontal="center" vertical="center"/>
    </xf>
    <xf numFmtId="0" fontId="2" fillId="0" borderId="0" xfId="0" applyFont="1" applyAlignment="1"/>
    <xf numFmtId="0" fontId="11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7" fillId="0" borderId="0" xfId="0" applyFont="1" applyAlignment="1"/>
    <xf numFmtId="0" fontId="24" fillId="0" borderId="0" xfId="0" applyFont="1" applyAlignment="1">
      <alignment horizontal="left"/>
    </xf>
    <xf numFmtId="0" fontId="10" fillId="0" borderId="8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2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1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vertical="top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/>
    </xf>
    <xf numFmtId="187" fontId="28" fillId="0" borderId="3" xfId="1" applyNumberFormat="1" applyFont="1" applyBorder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27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31" fillId="0" borderId="22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265043</xdr:rowOff>
    </xdr:from>
    <xdr:to>
      <xdr:col>1</xdr:col>
      <xdr:colOff>728870</xdr:colOff>
      <xdr:row>1</xdr:row>
      <xdr:rowOff>231913</xdr:rowOff>
    </xdr:to>
    <xdr:sp macro="" textlink="">
      <xdr:nvSpPr>
        <xdr:cNvPr id="2" name="TextBox 1"/>
        <xdr:cNvSpPr txBox="1"/>
      </xdr:nvSpPr>
      <xdr:spPr>
        <a:xfrm>
          <a:off x="828261" y="265043"/>
          <a:ext cx="347870" cy="298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>
              <a:sym typeface="Wingdings 2"/>
            </a:rPr>
            <a:t></a:t>
          </a:r>
          <a:endParaRPr lang="th-TH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248478</xdr:colOff>
      <xdr:row>1</xdr:row>
      <xdr:rowOff>107675</xdr:rowOff>
    </xdr:from>
    <xdr:to>
      <xdr:col>4</xdr:col>
      <xdr:colOff>173935</xdr:colOff>
      <xdr:row>2</xdr:row>
      <xdr:rowOff>24849</xdr:rowOff>
    </xdr:to>
    <xdr:sp macro="" textlink="">
      <xdr:nvSpPr>
        <xdr:cNvPr id="2" name="TextBox 1"/>
        <xdr:cNvSpPr txBox="1"/>
      </xdr:nvSpPr>
      <xdr:spPr>
        <a:xfrm>
          <a:off x="2054087" y="438979"/>
          <a:ext cx="347870" cy="298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>
              <a:sym typeface="Wingdings 2"/>
            </a:rPr>
            <a:t></a:t>
          </a:r>
          <a:endParaRPr lang="th-TH" sz="1600"/>
        </a:p>
      </xdr:txBody>
    </xdr:sp>
    <xdr:clientData/>
  </xdr:twoCellAnchor>
  <xdr:twoCellAnchor>
    <xdr:from>
      <xdr:col>14</xdr:col>
      <xdr:colOff>33131</xdr:colOff>
      <xdr:row>16</xdr:row>
      <xdr:rowOff>115956</xdr:rowOff>
    </xdr:from>
    <xdr:to>
      <xdr:col>15</xdr:col>
      <xdr:colOff>306457</xdr:colOff>
      <xdr:row>17</xdr:row>
      <xdr:rowOff>207065</xdr:rowOff>
    </xdr:to>
    <xdr:sp macro="" textlink="">
      <xdr:nvSpPr>
        <xdr:cNvPr id="3" name="TextBox 2"/>
        <xdr:cNvSpPr txBox="1"/>
      </xdr:nvSpPr>
      <xdr:spPr>
        <a:xfrm>
          <a:off x="6485283" y="4853608"/>
          <a:ext cx="695739" cy="298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>
              <a:latin typeface="TH Niramit AS" pitchFamily="2" charset="-34"/>
              <a:cs typeface="TH Niramit AS" pitchFamily="2" charset="-34"/>
              <a:sym typeface="Wingdings 2"/>
            </a:rPr>
            <a:t>จำปี</a:t>
          </a:r>
          <a:endParaRPr lang="th-TH" sz="1600">
            <a:latin typeface="TH Niramit AS" pitchFamily="2" charset="-34"/>
            <a:cs typeface="TH Niramit AS" pitchFamily="2" charset="-34"/>
          </a:endParaRPr>
        </a:p>
      </xdr:txBody>
    </xdr:sp>
    <xdr:clientData/>
  </xdr:twoCellAnchor>
  <xdr:twoCellAnchor>
    <xdr:from>
      <xdr:col>14</xdr:col>
      <xdr:colOff>24849</xdr:colOff>
      <xdr:row>19</xdr:row>
      <xdr:rowOff>173933</xdr:rowOff>
    </xdr:from>
    <xdr:to>
      <xdr:col>15</xdr:col>
      <xdr:colOff>298175</xdr:colOff>
      <xdr:row>20</xdr:row>
      <xdr:rowOff>231912</xdr:rowOff>
    </xdr:to>
    <xdr:sp macro="" textlink="">
      <xdr:nvSpPr>
        <xdr:cNvPr id="4" name="TextBox 3"/>
        <xdr:cNvSpPr txBox="1"/>
      </xdr:nvSpPr>
      <xdr:spPr>
        <a:xfrm>
          <a:off x="6477001" y="5599042"/>
          <a:ext cx="695739" cy="298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>
              <a:latin typeface="TH Niramit AS" pitchFamily="2" charset="-34"/>
              <a:cs typeface="TH Niramit AS" pitchFamily="2" charset="-34"/>
              <a:sym typeface="Wingdings 2"/>
            </a:rPr>
            <a:t>กุหลาบ</a:t>
          </a:r>
          <a:endParaRPr lang="th-TH" sz="1600">
            <a:latin typeface="TH Niramit AS" pitchFamily="2" charset="-34"/>
            <a:cs typeface="TH Niramit AS" pitchFamily="2" charset="-34"/>
          </a:endParaRPr>
        </a:p>
      </xdr:txBody>
    </xdr:sp>
    <xdr:clientData/>
  </xdr:twoCellAnchor>
  <xdr:twoCellAnchor>
    <xdr:from>
      <xdr:col>14</xdr:col>
      <xdr:colOff>173936</xdr:colOff>
      <xdr:row>22</xdr:row>
      <xdr:rowOff>173934</xdr:rowOff>
    </xdr:from>
    <xdr:to>
      <xdr:col>16</xdr:col>
      <xdr:colOff>24849</xdr:colOff>
      <xdr:row>23</xdr:row>
      <xdr:rowOff>215347</xdr:rowOff>
    </xdr:to>
    <xdr:sp macro="" textlink="">
      <xdr:nvSpPr>
        <xdr:cNvPr id="5" name="TextBox 4"/>
        <xdr:cNvSpPr txBox="1"/>
      </xdr:nvSpPr>
      <xdr:spPr>
        <a:xfrm>
          <a:off x="6626088" y="6319630"/>
          <a:ext cx="695739" cy="298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600">
              <a:latin typeface="TH Niramit AS" pitchFamily="2" charset="-34"/>
              <a:cs typeface="TH Niramit AS" pitchFamily="2" charset="-34"/>
              <a:sym typeface="Wingdings 2"/>
            </a:rPr>
            <a:t>มะลิ</a:t>
          </a:r>
          <a:endParaRPr lang="th-TH" sz="1600">
            <a:latin typeface="TH Niramit AS" pitchFamily="2" charset="-34"/>
            <a:cs typeface="TH Niramit AS" pitchFamily="2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view="pageBreakPreview" zoomScale="115" zoomScaleNormal="120" zoomScaleSheetLayoutView="115" workbookViewId="0">
      <selection activeCell="F7" sqref="F7"/>
    </sheetView>
  </sheetViews>
  <sheetFormatPr defaultRowHeight="14.25"/>
  <cols>
    <col min="1" max="1" width="5.875" customWidth="1"/>
    <col min="2" max="2" width="24.875" customWidth="1"/>
    <col min="3" max="3" width="15.125" customWidth="1"/>
    <col min="4" max="4" width="15.375" customWidth="1"/>
    <col min="5" max="5" width="8.625" customWidth="1"/>
    <col min="6" max="6" width="7.125" customWidth="1"/>
    <col min="7" max="7" width="8.375" customWidth="1"/>
    <col min="8" max="8" width="18.125" customWidth="1"/>
    <col min="9" max="9" width="24.375" customWidth="1"/>
  </cols>
  <sheetData>
    <row r="1" spans="1:9" ht="26.25">
      <c r="D1" s="44"/>
      <c r="I1" s="17" t="s">
        <v>27</v>
      </c>
    </row>
    <row r="2" spans="1:9" ht="21">
      <c r="A2" s="104" t="s">
        <v>11</v>
      </c>
      <c r="B2" s="104"/>
      <c r="C2" s="104"/>
      <c r="D2" s="104"/>
      <c r="E2" s="104"/>
      <c r="F2" s="104"/>
      <c r="G2" s="104"/>
      <c r="H2" s="104"/>
      <c r="I2" s="104"/>
    </row>
    <row r="3" spans="1:9" ht="21">
      <c r="A3" s="145" t="s">
        <v>99</v>
      </c>
      <c r="B3" s="145"/>
      <c r="C3" s="145"/>
      <c r="D3" s="145"/>
      <c r="E3" s="145"/>
      <c r="F3" s="145"/>
      <c r="G3" s="145"/>
      <c r="H3" s="145"/>
      <c r="I3" s="145"/>
    </row>
    <row r="4" spans="1:9" ht="21">
      <c r="A4" s="106" t="s">
        <v>12</v>
      </c>
      <c r="B4" s="109" t="s">
        <v>13</v>
      </c>
      <c r="C4" s="106" t="s">
        <v>14</v>
      </c>
      <c r="D4" s="38" t="s">
        <v>15</v>
      </c>
      <c r="E4" s="111" t="s">
        <v>16</v>
      </c>
      <c r="F4" s="106" t="s">
        <v>17</v>
      </c>
      <c r="G4" s="106"/>
      <c r="H4" s="38" t="s">
        <v>18</v>
      </c>
      <c r="I4" s="38" t="s">
        <v>19</v>
      </c>
    </row>
    <row r="5" spans="1:9" ht="21">
      <c r="A5" s="107"/>
      <c r="B5" s="110"/>
      <c r="C5" s="112"/>
      <c r="D5" s="39" t="s">
        <v>20</v>
      </c>
      <c r="E5" s="113"/>
      <c r="F5" s="108"/>
      <c r="G5" s="108"/>
      <c r="H5" s="39" t="s">
        <v>21</v>
      </c>
      <c r="I5" s="39" t="s">
        <v>30</v>
      </c>
    </row>
    <row r="6" spans="1:9" ht="21">
      <c r="A6" s="108"/>
      <c r="B6" s="9" t="s">
        <v>22</v>
      </c>
      <c r="C6" s="108"/>
      <c r="D6" s="9" t="s">
        <v>18</v>
      </c>
      <c r="E6" s="114"/>
      <c r="F6" s="9" t="s">
        <v>23</v>
      </c>
      <c r="G6" s="9" t="s">
        <v>56</v>
      </c>
      <c r="H6" s="9" t="s">
        <v>24</v>
      </c>
      <c r="I6" s="8" t="s">
        <v>25</v>
      </c>
    </row>
    <row r="7" spans="1:9" ht="21">
      <c r="A7" s="41"/>
      <c r="B7" s="14"/>
      <c r="C7" s="41"/>
      <c r="D7" s="42"/>
      <c r="E7" s="41"/>
      <c r="F7" s="10"/>
      <c r="G7" s="43"/>
      <c r="H7" s="11"/>
      <c r="I7" s="41" t="s">
        <v>61</v>
      </c>
    </row>
    <row r="8" spans="1:9" ht="21">
      <c r="A8" s="10"/>
      <c r="B8" s="14"/>
      <c r="C8" s="41"/>
      <c r="D8" s="40"/>
      <c r="E8" s="10"/>
      <c r="F8" s="10"/>
      <c r="G8" s="10"/>
      <c r="H8" s="41"/>
      <c r="I8" s="10"/>
    </row>
    <row r="9" spans="1:9" ht="21">
      <c r="A9" s="10"/>
      <c r="B9" s="14"/>
      <c r="C9" s="10"/>
      <c r="D9" s="40"/>
      <c r="E9" s="10"/>
      <c r="F9" s="10"/>
      <c r="G9" s="10"/>
      <c r="H9" s="41"/>
      <c r="I9" s="10"/>
    </row>
    <row r="10" spans="1:9" ht="21">
      <c r="A10" s="10"/>
      <c r="B10" s="14"/>
      <c r="C10" s="10"/>
      <c r="D10" s="10"/>
      <c r="E10" s="10"/>
      <c r="F10" s="10"/>
      <c r="G10" s="10"/>
      <c r="H10" s="10"/>
      <c r="I10" s="10"/>
    </row>
    <row r="11" spans="1:9" ht="21">
      <c r="A11" s="10"/>
      <c r="B11" s="14"/>
      <c r="C11" s="10"/>
      <c r="D11" s="10"/>
      <c r="E11" s="10"/>
      <c r="F11" s="10"/>
      <c r="G11" s="10"/>
      <c r="H11" s="10"/>
      <c r="I11" s="10"/>
    </row>
    <row r="12" spans="1:9" ht="21">
      <c r="A12" s="10"/>
      <c r="B12" s="12"/>
      <c r="C12" s="10"/>
      <c r="D12" s="10"/>
      <c r="E12" s="10"/>
      <c r="F12" s="10"/>
      <c r="G12" s="10"/>
      <c r="H12" s="10"/>
      <c r="I12" s="10"/>
    </row>
    <row r="13" spans="1:9" ht="21">
      <c r="A13" s="10"/>
      <c r="B13" s="12"/>
      <c r="C13" s="10"/>
      <c r="D13" s="10"/>
      <c r="E13" s="10"/>
      <c r="F13" s="10"/>
      <c r="G13" s="10"/>
      <c r="H13" s="10"/>
      <c r="I13" s="10"/>
    </row>
    <row r="14" spans="1:9" ht="21">
      <c r="A14" s="10"/>
      <c r="B14" s="13"/>
      <c r="C14" s="10"/>
      <c r="D14" s="10"/>
      <c r="E14" s="10"/>
      <c r="F14" s="10"/>
      <c r="G14" s="10"/>
      <c r="H14" s="10"/>
      <c r="I14" s="10"/>
    </row>
    <row r="15" spans="1:9" ht="21">
      <c r="A15" s="10"/>
      <c r="B15" s="14"/>
      <c r="C15" s="10"/>
      <c r="D15" s="10"/>
      <c r="E15" s="10"/>
      <c r="F15" s="10"/>
      <c r="G15" s="10"/>
      <c r="H15" s="10"/>
      <c r="I15" s="10"/>
    </row>
    <row r="16" spans="1:9" ht="21">
      <c r="A16" s="15"/>
      <c r="B16" s="21"/>
      <c r="C16" s="15"/>
      <c r="D16" s="15"/>
      <c r="E16" s="15"/>
      <c r="F16" s="15"/>
      <c r="G16" s="15"/>
      <c r="H16" s="15"/>
      <c r="I16" s="15"/>
    </row>
    <row r="17" spans="1:9" ht="21">
      <c r="A17" s="19"/>
      <c r="B17" s="20"/>
      <c r="C17" s="19"/>
      <c r="D17" s="19"/>
      <c r="E17" s="19"/>
      <c r="F17" s="19"/>
      <c r="G17" s="19"/>
      <c r="H17" s="19"/>
      <c r="I17" s="19"/>
    </row>
    <row r="18" spans="1:9" ht="21">
      <c r="A18" s="19"/>
      <c r="B18" s="22"/>
      <c r="C18" s="37"/>
      <c r="D18" s="37"/>
      <c r="E18" s="37"/>
      <c r="F18" s="37"/>
      <c r="G18" s="37"/>
      <c r="H18" s="37"/>
      <c r="I18" s="37"/>
    </row>
    <row r="19" spans="1:9" ht="21">
      <c r="A19" s="5"/>
      <c r="B19" s="1"/>
      <c r="C19" s="1"/>
      <c r="D19" s="1"/>
      <c r="E19" s="1"/>
      <c r="F19" s="1"/>
      <c r="G19" s="102" t="s">
        <v>26</v>
      </c>
      <c r="H19" s="102"/>
      <c r="I19" s="102"/>
    </row>
    <row r="20" spans="1:9" ht="21">
      <c r="A20" s="1"/>
      <c r="B20" s="1"/>
      <c r="C20" s="1"/>
      <c r="D20" s="1"/>
      <c r="E20" s="1"/>
      <c r="F20" s="1"/>
      <c r="G20" s="103" t="s">
        <v>32</v>
      </c>
      <c r="H20" s="103"/>
      <c r="I20" s="103"/>
    </row>
    <row r="21" spans="1:9" ht="21">
      <c r="A21" s="1"/>
      <c r="B21" s="1"/>
      <c r="C21" s="1"/>
      <c r="D21" s="1"/>
      <c r="E21" s="1"/>
      <c r="F21" s="1"/>
      <c r="G21" s="102" t="s">
        <v>33</v>
      </c>
      <c r="H21" s="102"/>
      <c r="I21" s="102"/>
    </row>
    <row r="22" spans="1:9" ht="21">
      <c r="A22" s="1"/>
      <c r="B22" s="1"/>
      <c r="C22" s="1"/>
      <c r="D22" s="1"/>
      <c r="E22" s="1"/>
      <c r="F22" s="1"/>
      <c r="G22" s="1"/>
      <c r="H22" s="37"/>
      <c r="I22" s="37"/>
    </row>
    <row r="23" spans="1:9" ht="18.75">
      <c r="A23" s="1"/>
      <c r="B23" s="1"/>
      <c r="C23" s="1"/>
      <c r="D23" s="1"/>
      <c r="E23" s="1"/>
      <c r="F23" s="1"/>
      <c r="G23" s="1"/>
    </row>
  </sheetData>
  <mergeCells count="10">
    <mergeCell ref="G19:I19"/>
    <mergeCell ref="G20:I20"/>
    <mergeCell ref="G21:I21"/>
    <mergeCell ref="A2:I2"/>
    <mergeCell ref="A3:I3"/>
    <mergeCell ref="A4:A6"/>
    <mergeCell ref="B4:B5"/>
    <mergeCell ref="C4:C6"/>
    <mergeCell ref="E4:E6"/>
    <mergeCell ref="F4:G5"/>
  </mergeCells>
  <printOptions horizontalCentered="1"/>
  <pageMargins left="0" right="0" top="0.59055118110236227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26"/>
  <sheetViews>
    <sheetView tabSelected="1" zoomScale="115" zoomScaleNormal="115" workbookViewId="0">
      <selection activeCell="C9" sqref="C9:F9"/>
    </sheetView>
  </sheetViews>
  <sheetFormatPr defaultRowHeight="18.75"/>
  <cols>
    <col min="1" max="1" width="9.125" style="1" customWidth="1"/>
    <col min="2" max="2" width="9" style="1" customWidth="1"/>
    <col min="3" max="18" width="5.5" style="1" customWidth="1"/>
    <col min="19" max="19" width="7.625" style="1" customWidth="1"/>
    <col min="20" max="20" width="12.375" style="1" customWidth="1"/>
    <col min="21" max="21" width="9" style="1" customWidth="1"/>
    <col min="22" max="16384" width="9" style="1"/>
  </cols>
  <sheetData>
    <row r="1" spans="1:22" ht="26.25" customHeight="1">
      <c r="J1" s="33"/>
      <c r="U1" s="23" t="s">
        <v>34</v>
      </c>
    </row>
    <row r="2" spans="1:22" ht="30" customHeight="1">
      <c r="A2" s="129" t="s">
        <v>79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</row>
    <row r="3" spans="1:22" ht="19.5">
      <c r="A3" s="130" t="s">
        <v>76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</row>
    <row r="4" spans="1:22">
      <c r="A4" s="132" t="s">
        <v>97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</row>
    <row r="5" spans="1:22" ht="19.5">
      <c r="A5" s="134" t="s">
        <v>98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</row>
    <row r="6" spans="1:22" s="69" customFormat="1" ht="21">
      <c r="A6" s="138"/>
      <c r="B6" s="139"/>
      <c r="C6" s="67"/>
      <c r="D6" s="68"/>
      <c r="E6" s="67"/>
      <c r="F6" s="67"/>
      <c r="G6" s="67"/>
      <c r="H6" s="68"/>
      <c r="I6" s="68"/>
      <c r="J6" s="68"/>
      <c r="K6" s="67"/>
      <c r="L6" s="87"/>
      <c r="M6" s="67"/>
      <c r="N6" s="67"/>
      <c r="O6" s="67"/>
      <c r="P6" s="87"/>
      <c r="Q6" s="67"/>
      <c r="R6" s="67"/>
      <c r="S6" s="68"/>
      <c r="T6" s="68"/>
      <c r="U6" s="68"/>
    </row>
    <row r="7" spans="1:22" s="77" customFormat="1" ht="21">
      <c r="A7" s="136" t="s">
        <v>28</v>
      </c>
      <c r="B7" s="137"/>
      <c r="C7" s="72"/>
      <c r="D7" s="73"/>
      <c r="E7" s="73"/>
      <c r="F7" s="74" t="s">
        <v>29</v>
      </c>
      <c r="G7" s="74"/>
      <c r="H7" s="74"/>
      <c r="I7" s="74"/>
      <c r="J7" s="74"/>
      <c r="K7" s="75"/>
      <c r="L7" s="75"/>
      <c r="M7" s="75"/>
      <c r="N7" s="75"/>
      <c r="O7" s="74"/>
      <c r="P7" s="74"/>
      <c r="Q7" s="74"/>
      <c r="R7" s="74"/>
      <c r="S7" s="89"/>
      <c r="T7" s="89"/>
      <c r="U7" s="92"/>
      <c r="V7" s="76"/>
    </row>
    <row r="8" spans="1:22" ht="21.75" customHeight="1">
      <c r="A8" s="117" t="s">
        <v>50</v>
      </c>
      <c r="B8" s="118"/>
      <c r="C8" s="140" t="s">
        <v>0</v>
      </c>
      <c r="D8" s="141"/>
      <c r="E8" s="141"/>
      <c r="F8" s="142"/>
      <c r="G8" s="140" t="s">
        <v>1</v>
      </c>
      <c r="H8" s="141"/>
      <c r="I8" s="141"/>
      <c r="J8" s="142"/>
      <c r="K8" s="140" t="s">
        <v>2</v>
      </c>
      <c r="L8" s="141"/>
      <c r="M8" s="141"/>
      <c r="N8" s="141"/>
      <c r="O8" s="143" t="s">
        <v>3</v>
      </c>
      <c r="P8" s="144"/>
      <c r="Q8" s="144"/>
      <c r="R8" s="144"/>
      <c r="S8" s="78" t="s">
        <v>43</v>
      </c>
      <c r="T8" s="78" t="s">
        <v>41</v>
      </c>
      <c r="U8" s="45" t="s">
        <v>44</v>
      </c>
    </row>
    <row r="9" spans="1:22" ht="21">
      <c r="A9" s="117" t="s">
        <v>40</v>
      </c>
      <c r="B9" s="118"/>
      <c r="C9" s="146" t="s">
        <v>96</v>
      </c>
      <c r="D9" s="147"/>
      <c r="E9" s="147"/>
      <c r="F9" s="147"/>
      <c r="G9" s="146" t="s">
        <v>96</v>
      </c>
      <c r="H9" s="147"/>
      <c r="I9" s="147"/>
      <c r="J9" s="147"/>
      <c r="K9" s="146" t="s">
        <v>96</v>
      </c>
      <c r="L9" s="147"/>
      <c r="M9" s="147"/>
      <c r="N9" s="147"/>
      <c r="O9" s="146" t="s">
        <v>96</v>
      </c>
      <c r="P9" s="147"/>
      <c r="Q9" s="147"/>
      <c r="R9" s="147"/>
      <c r="S9" s="78" t="s">
        <v>82</v>
      </c>
      <c r="T9" s="78" t="s">
        <v>84</v>
      </c>
      <c r="U9" s="45" t="s">
        <v>90</v>
      </c>
    </row>
    <row r="10" spans="1:22" ht="21">
      <c r="A10" s="117" t="s">
        <v>51</v>
      </c>
      <c r="B10" s="118"/>
      <c r="C10" s="148" t="s">
        <v>95</v>
      </c>
      <c r="D10" s="149"/>
      <c r="E10" s="149"/>
      <c r="F10" s="149"/>
      <c r="G10" s="148" t="s">
        <v>95</v>
      </c>
      <c r="H10" s="149"/>
      <c r="I10" s="149"/>
      <c r="J10" s="149"/>
      <c r="K10" s="148" t="s">
        <v>95</v>
      </c>
      <c r="L10" s="149"/>
      <c r="M10" s="149"/>
      <c r="N10" s="149"/>
      <c r="O10" s="148" t="s">
        <v>95</v>
      </c>
      <c r="P10" s="149"/>
      <c r="Q10" s="149"/>
      <c r="R10" s="149"/>
      <c r="S10" s="26" t="s">
        <v>83</v>
      </c>
      <c r="T10" s="78" t="s">
        <v>42</v>
      </c>
      <c r="U10" s="45" t="s">
        <v>91</v>
      </c>
      <c r="V10" s="30"/>
    </row>
    <row r="11" spans="1:22" ht="21">
      <c r="A11" s="117" t="s">
        <v>52</v>
      </c>
      <c r="B11" s="118"/>
      <c r="C11" s="27" t="s">
        <v>35</v>
      </c>
      <c r="D11" s="28" t="s">
        <v>37</v>
      </c>
      <c r="E11" s="28" t="s">
        <v>39</v>
      </c>
      <c r="F11" s="28" t="s">
        <v>36</v>
      </c>
      <c r="G11" s="27" t="s">
        <v>35</v>
      </c>
      <c r="H11" s="28" t="s">
        <v>37</v>
      </c>
      <c r="I11" s="28" t="s">
        <v>39</v>
      </c>
      <c r="J11" s="28" t="s">
        <v>36</v>
      </c>
      <c r="K11" s="27" t="s">
        <v>35</v>
      </c>
      <c r="L11" s="28" t="s">
        <v>37</v>
      </c>
      <c r="M11" s="28" t="s">
        <v>39</v>
      </c>
      <c r="N11" s="28" t="s">
        <v>36</v>
      </c>
      <c r="O11" s="27" t="s">
        <v>35</v>
      </c>
      <c r="P11" s="28" t="s">
        <v>37</v>
      </c>
      <c r="Q11" s="28" t="s">
        <v>39</v>
      </c>
      <c r="R11" s="88" t="s">
        <v>36</v>
      </c>
      <c r="S11" s="78" t="s">
        <v>81</v>
      </c>
      <c r="T11" s="94"/>
    </row>
    <row r="12" spans="1:22" ht="21">
      <c r="A12" s="24"/>
      <c r="B12" s="25"/>
      <c r="C12" s="29">
        <v>40</v>
      </c>
      <c r="D12" s="28" t="s">
        <v>38</v>
      </c>
      <c r="E12" s="28">
        <v>60</v>
      </c>
      <c r="F12" s="28" t="s">
        <v>38</v>
      </c>
      <c r="G12" s="29">
        <v>40</v>
      </c>
      <c r="H12" s="28" t="s">
        <v>38</v>
      </c>
      <c r="I12" s="28">
        <v>60</v>
      </c>
      <c r="J12" s="28" t="s">
        <v>38</v>
      </c>
      <c r="K12" s="29">
        <v>40</v>
      </c>
      <c r="L12" s="28" t="s">
        <v>38</v>
      </c>
      <c r="M12" s="28">
        <v>60</v>
      </c>
      <c r="N12" s="28" t="s">
        <v>38</v>
      </c>
      <c r="O12" s="28">
        <v>40</v>
      </c>
      <c r="P12" s="28" t="s">
        <v>38</v>
      </c>
      <c r="Q12" s="28">
        <v>60</v>
      </c>
      <c r="R12" s="88" t="s">
        <v>38</v>
      </c>
      <c r="S12" s="91"/>
      <c r="T12" s="90"/>
      <c r="U12" s="93"/>
    </row>
    <row r="13" spans="1:22" s="57" customFormat="1" ht="25.5" customHeight="1">
      <c r="A13" s="127" t="s">
        <v>6</v>
      </c>
      <c r="B13" s="128"/>
      <c r="C13" s="53"/>
      <c r="D13" s="54"/>
      <c r="E13" s="55"/>
      <c r="F13" s="54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80"/>
      <c r="T13" s="79"/>
      <c r="U13" s="85"/>
    </row>
    <row r="14" spans="1:22" s="57" customFormat="1" ht="25.5" customHeight="1">
      <c r="A14" s="121" t="s">
        <v>4</v>
      </c>
      <c r="B14" s="122"/>
      <c r="C14" s="58"/>
      <c r="D14" s="59"/>
      <c r="E14" s="60"/>
      <c r="F14" s="59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80"/>
      <c r="T14" s="81"/>
      <c r="U14" s="86"/>
    </row>
    <row r="15" spans="1:22" s="57" customFormat="1" ht="25.5" customHeight="1">
      <c r="A15" s="123" t="s">
        <v>55</v>
      </c>
      <c r="B15" s="124"/>
      <c r="C15" s="62"/>
      <c r="D15" s="65"/>
      <c r="E15" s="63"/>
      <c r="F15" s="65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80"/>
      <c r="T15" s="81"/>
      <c r="U15" s="86"/>
    </row>
    <row r="16" spans="1:22" ht="25.5" customHeight="1">
      <c r="A16" s="125" t="s">
        <v>45</v>
      </c>
      <c r="B16" s="126"/>
      <c r="C16" s="34"/>
      <c r="D16" s="64"/>
      <c r="E16" s="35"/>
      <c r="F16" s="64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3"/>
      <c r="T16" s="83"/>
      <c r="U16" s="84"/>
    </row>
    <row r="17" spans="1:21" ht="10.5" customHeight="1">
      <c r="A17" s="3"/>
      <c r="B17" s="3"/>
      <c r="C17" s="3"/>
      <c r="D17" s="3"/>
      <c r="E17" s="3"/>
      <c r="F17" s="2"/>
      <c r="G17" s="2"/>
      <c r="H17" s="2"/>
      <c r="I17" s="2"/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6.5" customHeight="1">
      <c r="A18" s="5" t="s">
        <v>5</v>
      </c>
      <c r="L18" s="46"/>
      <c r="M18" s="46"/>
      <c r="N18" s="46"/>
      <c r="O18" s="46"/>
      <c r="P18" s="46"/>
      <c r="Q18" s="46"/>
      <c r="R18" s="46"/>
      <c r="S18" s="46"/>
      <c r="T18" s="46"/>
    </row>
    <row r="19" spans="1:21" ht="20.25">
      <c r="A19" s="46" t="s">
        <v>46</v>
      </c>
      <c r="B19" s="46"/>
      <c r="C19" s="46"/>
      <c r="D19" s="46"/>
      <c r="E19" s="46"/>
      <c r="F19" s="46"/>
      <c r="G19" s="46"/>
      <c r="H19" s="46"/>
      <c r="I19" s="46"/>
      <c r="J19" s="46"/>
      <c r="M19" s="1" t="s">
        <v>7</v>
      </c>
      <c r="T19" s="71"/>
    </row>
    <row r="20" spans="1:21">
      <c r="A20" s="46"/>
      <c r="B20" s="46" t="s">
        <v>48</v>
      </c>
      <c r="C20" s="46"/>
      <c r="D20" s="46"/>
      <c r="E20" s="46"/>
      <c r="F20" s="46"/>
      <c r="G20" s="46"/>
      <c r="H20" s="46"/>
      <c r="I20" s="46"/>
      <c r="J20" s="46"/>
      <c r="M20" s="1" t="s">
        <v>10</v>
      </c>
    </row>
    <row r="21" spans="1:21">
      <c r="A21" s="46" t="s">
        <v>47</v>
      </c>
      <c r="B21" s="46"/>
      <c r="C21" s="46"/>
      <c r="D21" s="46"/>
      <c r="E21" s="46"/>
      <c r="F21" s="46"/>
      <c r="G21" s="46"/>
      <c r="H21" s="46"/>
      <c r="I21" s="46"/>
      <c r="J21" s="46"/>
    </row>
    <row r="22" spans="1:21">
      <c r="A22" s="46"/>
      <c r="B22" s="46" t="s">
        <v>49</v>
      </c>
      <c r="C22" s="46"/>
      <c r="D22" s="46"/>
      <c r="E22" s="46"/>
      <c r="F22" s="46"/>
      <c r="G22" s="46"/>
      <c r="H22" s="46"/>
      <c r="I22" s="46"/>
      <c r="J22" s="46"/>
      <c r="M22" s="1" t="s">
        <v>8</v>
      </c>
    </row>
    <row r="23" spans="1:21">
      <c r="A23" s="46" t="s">
        <v>31</v>
      </c>
      <c r="B23" s="46"/>
      <c r="C23" s="46"/>
      <c r="D23" s="46"/>
      <c r="E23" s="46"/>
      <c r="F23" s="46"/>
      <c r="G23" s="46"/>
      <c r="H23" s="46"/>
      <c r="I23" s="46"/>
      <c r="J23" s="46"/>
      <c r="M23" s="1" t="s">
        <v>9</v>
      </c>
    </row>
    <row r="24" spans="1:21" ht="20.25">
      <c r="A24" s="46" t="s">
        <v>53</v>
      </c>
      <c r="B24" s="66"/>
      <c r="C24" s="66"/>
      <c r="D24" s="66"/>
      <c r="E24" s="66"/>
      <c r="F24" s="66"/>
      <c r="G24" s="66"/>
      <c r="H24" s="66"/>
      <c r="I24" s="70"/>
      <c r="J24" s="66"/>
      <c r="K24" s="66"/>
    </row>
    <row r="25" spans="1:21">
      <c r="C25" s="46"/>
      <c r="D25" s="46"/>
      <c r="E25" s="46"/>
      <c r="F25" s="46"/>
      <c r="G25" s="46"/>
      <c r="H25" s="46"/>
      <c r="I25" s="46"/>
      <c r="J25" s="46"/>
      <c r="M25" s="1" t="s">
        <v>54</v>
      </c>
    </row>
    <row r="26" spans="1:21">
      <c r="A26" s="46"/>
      <c r="B26" s="46"/>
      <c r="C26" s="46"/>
      <c r="D26" s="46"/>
      <c r="E26" s="46"/>
      <c r="F26" s="46"/>
      <c r="G26" s="46"/>
      <c r="H26" s="46"/>
      <c r="I26" s="31"/>
      <c r="J26" s="46"/>
      <c r="M26" s="1" t="s">
        <v>9</v>
      </c>
    </row>
  </sheetData>
  <mergeCells count="26">
    <mergeCell ref="A13:B13"/>
    <mergeCell ref="A14:B14"/>
    <mergeCell ref="A15:B15"/>
    <mergeCell ref="A16:B16"/>
    <mergeCell ref="A10:B10"/>
    <mergeCell ref="C10:F10"/>
    <mergeCell ref="G10:J10"/>
    <mergeCell ref="K10:N10"/>
    <mergeCell ref="O10:R10"/>
    <mergeCell ref="A11:B11"/>
    <mergeCell ref="A8:B8"/>
    <mergeCell ref="C8:F8"/>
    <mergeCell ref="G8:J8"/>
    <mergeCell ref="K8:N8"/>
    <mergeCell ref="O8:R8"/>
    <mergeCell ref="A9:B9"/>
    <mergeCell ref="C9:F9"/>
    <mergeCell ref="G9:J9"/>
    <mergeCell ref="K9:N9"/>
    <mergeCell ref="O9:R9"/>
    <mergeCell ref="A7:B7"/>
    <mergeCell ref="A2:U2"/>
    <mergeCell ref="A3:U3"/>
    <mergeCell ref="A4:U4"/>
    <mergeCell ref="A5:U5"/>
    <mergeCell ref="A6:B6"/>
  </mergeCells>
  <printOptions horizontalCentered="1"/>
  <pageMargins left="0.19685039370078741" right="0" top="0.39370078740157483" bottom="0.1968503937007874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4"/>
  <sheetViews>
    <sheetView view="pageBreakPreview" zoomScale="115" zoomScaleNormal="120" zoomScaleSheetLayoutView="115" workbookViewId="0">
      <selection activeCell="E1" sqref="E1"/>
    </sheetView>
  </sheetViews>
  <sheetFormatPr defaultRowHeight="14.25"/>
  <cols>
    <col min="1" max="1" width="5.875" customWidth="1"/>
    <col min="2" max="2" width="22.625" customWidth="1"/>
    <col min="3" max="3" width="15.125" customWidth="1"/>
    <col min="4" max="4" width="15.375" customWidth="1"/>
    <col min="5" max="5" width="14.125" customWidth="1"/>
    <col min="6" max="6" width="7.125" customWidth="1"/>
    <col min="7" max="7" width="8.375" customWidth="1"/>
    <col min="8" max="8" width="18.125" customWidth="1"/>
    <col min="9" max="9" width="25.25" customWidth="1"/>
  </cols>
  <sheetData>
    <row r="1" spans="1:9" ht="30">
      <c r="D1" s="95"/>
      <c r="E1" s="101" t="s">
        <v>124</v>
      </c>
      <c r="I1" s="17" t="s">
        <v>27</v>
      </c>
    </row>
    <row r="2" spans="1:9" ht="21">
      <c r="A2" s="104" t="s">
        <v>80</v>
      </c>
      <c r="B2" s="104"/>
      <c r="C2" s="104"/>
      <c r="D2" s="104"/>
      <c r="E2" s="104"/>
      <c r="F2" s="104"/>
      <c r="G2" s="104"/>
      <c r="H2" s="104"/>
      <c r="I2" s="104"/>
    </row>
    <row r="3" spans="1:9" ht="21">
      <c r="A3" s="105" t="s">
        <v>113</v>
      </c>
      <c r="B3" s="105"/>
      <c r="C3" s="105"/>
      <c r="D3" s="105"/>
      <c r="E3" s="105"/>
      <c r="F3" s="105"/>
      <c r="G3" s="105"/>
      <c r="H3" s="105"/>
      <c r="I3" s="105"/>
    </row>
    <row r="4" spans="1:9" ht="19.5">
      <c r="A4" s="49" t="s">
        <v>67</v>
      </c>
      <c r="B4" s="49" t="s">
        <v>68</v>
      </c>
      <c r="C4" s="49" t="s">
        <v>69</v>
      </c>
      <c r="D4" s="49" t="s">
        <v>70</v>
      </c>
      <c r="E4" s="49" t="s">
        <v>71</v>
      </c>
      <c r="F4" s="95"/>
      <c r="G4" s="52" t="s">
        <v>73</v>
      </c>
      <c r="H4" s="96" t="s">
        <v>74</v>
      </c>
      <c r="I4" s="49" t="s">
        <v>75</v>
      </c>
    </row>
    <row r="5" spans="1:9" ht="21">
      <c r="A5" s="106" t="s">
        <v>12</v>
      </c>
      <c r="B5" s="109" t="s">
        <v>13</v>
      </c>
      <c r="C5" s="111" t="s">
        <v>62</v>
      </c>
      <c r="D5" s="6" t="s">
        <v>15</v>
      </c>
      <c r="E5" s="111" t="s">
        <v>72</v>
      </c>
      <c r="F5" s="106" t="s">
        <v>17</v>
      </c>
      <c r="G5" s="106"/>
      <c r="H5" s="6" t="s">
        <v>18</v>
      </c>
      <c r="I5" s="6" t="s">
        <v>19</v>
      </c>
    </row>
    <row r="6" spans="1:9" ht="21">
      <c r="A6" s="107"/>
      <c r="B6" s="110"/>
      <c r="C6" s="112"/>
      <c r="D6" s="7" t="s">
        <v>20</v>
      </c>
      <c r="E6" s="113"/>
      <c r="F6" s="108"/>
      <c r="G6" s="108"/>
      <c r="H6" s="7" t="s">
        <v>21</v>
      </c>
      <c r="I6" s="18" t="s">
        <v>30</v>
      </c>
    </row>
    <row r="7" spans="1:9" ht="24.75" customHeight="1">
      <c r="A7" s="108"/>
      <c r="B7" s="9" t="s">
        <v>22</v>
      </c>
      <c r="C7" s="108"/>
      <c r="D7" s="9" t="s">
        <v>18</v>
      </c>
      <c r="E7" s="114"/>
      <c r="F7" s="9" t="s">
        <v>23</v>
      </c>
      <c r="G7" s="9" t="s">
        <v>56</v>
      </c>
      <c r="H7" s="9" t="s">
        <v>24</v>
      </c>
      <c r="I7" s="8" t="s">
        <v>25</v>
      </c>
    </row>
    <row r="8" spans="1:9" ht="21">
      <c r="A8" s="41">
        <v>1</v>
      </c>
      <c r="B8" s="14" t="s">
        <v>108</v>
      </c>
      <c r="C8" s="41" t="s">
        <v>65</v>
      </c>
      <c r="D8" s="42" t="s">
        <v>58</v>
      </c>
      <c r="E8" s="50">
        <v>1234</v>
      </c>
      <c r="F8" s="10" t="s">
        <v>57</v>
      </c>
      <c r="G8" s="51" t="s">
        <v>112</v>
      </c>
      <c r="H8" s="11" t="s">
        <v>60</v>
      </c>
      <c r="I8" s="41" t="s">
        <v>61</v>
      </c>
    </row>
    <row r="9" spans="1:9" ht="21">
      <c r="A9" s="10"/>
      <c r="B9" s="14" t="s">
        <v>109</v>
      </c>
      <c r="C9" s="41" t="s">
        <v>66</v>
      </c>
      <c r="D9" s="36" t="s">
        <v>59</v>
      </c>
      <c r="E9" s="98">
        <v>291111</v>
      </c>
      <c r="F9" s="10"/>
      <c r="G9" s="10"/>
      <c r="H9" s="41" t="s">
        <v>59</v>
      </c>
      <c r="I9" s="10"/>
    </row>
    <row r="10" spans="1:9" ht="21">
      <c r="A10" s="10"/>
      <c r="B10" s="14"/>
      <c r="C10" s="41" t="s">
        <v>63</v>
      </c>
      <c r="D10" s="36">
        <v>2564</v>
      </c>
      <c r="E10" s="10"/>
      <c r="F10" s="10"/>
      <c r="G10" s="10"/>
      <c r="H10" s="41">
        <v>2566</v>
      </c>
      <c r="I10" s="10"/>
    </row>
    <row r="11" spans="1:9" ht="21">
      <c r="A11" s="10"/>
      <c r="B11" s="14"/>
      <c r="C11" s="41" t="s">
        <v>110</v>
      </c>
      <c r="D11" s="10"/>
      <c r="E11" s="10"/>
      <c r="F11" s="10"/>
      <c r="G11" s="10"/>
      <c r="H11" s="10"/>
      <c r="I11" s="10"/>
    </row>
    <row r="12" spans="1:9" ht="21">
      <c r="A12" s="10"/>
      <c r="B12" s="14"/>
      <c r="C12" s="41" t="s">
        <v>64</v>
      </c>
      <c r="D12" s="10"/>
      <c r="E12" s="10"/>
      <c r="F12" s="10"/>
      <c r="G12" s="10"/>
      <c r="H12" s="10"/>
      <c r="I12" s="10"/>
    </row>
    <row r="13" spans="1:9" ht="21">
      <c r="A13" s="10"/>
      <c r="B13" s="12"/>
      <c r="C13" s="41" t="s">
        <v>66</v>
      </c>
      <c r="D13" s="10"/>
      <c r="E13" s="10"/>
      <c r="F13" s="10"/>
      <c r="G13" s="10"/>
      <c r="H13" s="10"/>
      <c r="I13" s="10"/>
    </row>
    <row r="14" spans="1:9" ht="21">
      <c r="A14" s="10"/>
      <c r="B14" s="12"/>
      <c r="C14" s="41" t="s">
        <v>63</v>
      </c>
      <c r="D14" s="10"/>
      <c r="E14" s="10"/>
      <c r="F14" s="10"/>
      <c r="G14" s="10"/>
      <c r="H14" s="10"/>
      <c r="I14" s="10"/>
    </row>
    <row r="15" spans="1:9" ht="21">
      <c r="A15" s="10"/>
      <c r="B15" s="13"/>
      <c r="C15" s="41" t="s">
        <v>111</v>
      </c>
      <c r="D15" s="10"/>
      <c r="E15" s="10"/>
      <c r="F15" s="10"/>
      <c r="G15" s="10"/>
      <c r="H15" s="10"/>
      <c r="I15" s="10"/>
    </row>
    <row r="16" spans="1:9" ht="21">
      <c r="A16" s="10"/>
      <c r="B16" s="14"/>
      <c r="D16" s="10"/>
      <c r="E16" s="10"/>
      <c r="F16" s="10"/>
      <c r="G16" s="10"/>
      <c r="H16" s="10"/>
      <c r="I16" s="10"/>
    </row>
    <row r="17" spans="1:9" ht="21">
      <c r="A17" s="15"/>
      <c r="B17" s="21"/>
      <c r="C17" s="47"/>
      <c r="D17" s="15"/>
      <c r="E17" s="15"/>
      <c r="F17" s="15"/>
      <c r="G17" s="15"/>
      <c r="H17" s="15"/>
      <c r="I17" s="15"/>
    </row>
    <row r="18" spans="1:9" ht="21">
      <c r="A18" s="19"/>
      <c r="B18" s="20"/>
      <c r="C18" s="48"/>
      <c r="D18" s="19"/>
      <c r="E18" s="19"/>
      <c r="F18" s="19"/>
      <c r="G18" s="19"/>
      <c r="H18" s="19"/>
      <c r="I18" s="19"/>
    </row>
    <row r="19" spans="1:9" ht="21">
      <c r="A19" s="19"/>
      <c r="B19" s="22"/>
      <c r="C19" s="16"/>
      <c r="D19" s="16"/>
      <c r="E19" s="16"/>
      <c r="F19" s="99"/>
      <c r="G19" s="16"/>
      <c r="H19" s="16"/>
      <c r="I19" s="16"/>
    </row>
    <row r="20" spans="1:9" ht="21">
      <c r="A20" s="5"/>
      <c r="B20" s="1"/>
      <c r="C20" s="1"/>
      <c r="D20" s="1"/>
      <c r="E20" s="1"/>
      <c r="F20" s="100" t="s">
        <v>122</v>
      </c>
      <c r="G20" s="102" t="s">
        <v>120</v>
      </c>
      <c r="H20" s="102"/>
      <c r="I20" s="102"/>
    </row>
    <row r="21" spans="1:9" ht="21">
      <c r="A21" s="1"/>
      <c r="B21" s="1"/>
      <c r="C21" s="1"/>
      <c r="D21" s="1"/>
      <c r="E21" s="1"/>
      <c r="F21" s="1"/>
      <c r="G21" s="103" t="s">
        <v>121</v>
      </c>
      <c r="H21" s="103"/>
      <c r="I21" s="103"/>
    </row>
    <row r="22" spans="1:9" ht="21">
      <c r="A22" s="1"/>
      <c r="B22" s="1"/>
      <c r="C22" s="1"/>
      <c r="D22" s="1"/>
      <c r="E22" s="1"/>
      <c r="F22" s="1"/>
      <c r="G22" s="102" t="s">
        <v>123</v>
      </c>
      <c r="H22" s="102"/>
      <c r="I22" s="102"/>
    </row>
    <row r="23" spans="1:9" ht="21">
      <c r="A23" s="1"/>
      <c r="B23" s="1"/>
      <c r="C23" s="1"/>
      <c r="D23" s="1"/>
      <c r="E23" s="1"/>
      <c r="F23" s="1"/>
      <c r="G23" s="1"/>
      <c r="H23" s="16"/>
      <c r="I23" s="16"/>
    </row>
    <row r="24" spans="1:9" ht="18.75">
      <c r="A24" s="1"/>
      <c r="B24" s="1"/>
      <c r="C24" s="1"/>
      <c r="D24" s="1"/>
      <c r="E24" s="1"/>
      <c r="F24" s="1"/>
      <c r="G24" s="1"/>
    </row>
  </sheetData>
  <mergeCells count="10">
    <mergeCell ref="G20:I20"/>
    <mergeCell ref="G21:I21"/>
    <mergeCell ref="G22:I22"/>
    <mergeCell ref="A2:I2"/>
    <mergeCell ref="A3:I3"/>
    <mergeCell ref="A5:A7"/>
    <mergeCell ref="B5:B6"/>
    <mergeCell ref="C5:C7"/>
    <mergeCell ref="E5:E7"/>
    <mergeCell ref="F5:G6"/>
  </mergeCells>
  <printOptions horizontalCentered="1"/>
  <pageMargins left="0" right="0" top="0.59055118110236227" bottom="0.19685039370078741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V25"/>
  <sheetViews>
    <sheetView topLeftCell="A13" zoomScale="115" zoomScaleNormal="115" workbookViewId="0">
      <selection sqref="A1:U26"/>
    </sheetView>
  </sheetViews>
  <sheetFormatPr defaultRowHeight="18.75"/>
  <cols>
    <col min="1" max="1" width="9.125" style="1" customWidth="1"/>
    <col min="2" max="2" width="9" style="1" customWidth="1"/>
    <col min="3" max="18" width="5.5" style="1" customWidth="1"/>
    <col min="19" max="19" width="7.625" style="1" customWidth="1"/>
    <col min="20" max="20" width="12.375" style="1" customWidth="1"/>
    <col min="21" max="21" width="8.5" style="1" customWidth="1"/>
    <col min="22" max="16384" width="9" style="1"/>
  </cols>
  <sheetData>
    <row r="1" spans="1:22" ht="26.25" customHeight="1">
      <c r="J1" s="33"/>
      <c r="K1" s="101" t="s">
        <v>124</v>
      </c>
      <c r="U1" s="23" t="s">
        <v>34</v>
      </c>
    </row>
    <row r="2" spans="1:22" ht="27.75" customHeight="1">
      <c r="A2" s="129" t="s">
        <v>79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</row>
    <row r="3" spans="1:22" ht="19.5">
      <c r="A3" s="130" t="s">
        <v>114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</row>
    <row r="4" spans="1:22">
      <c r="A4" s="132" t="s">
        <v>77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</row>
    <row r="5" spans="1:22" ht="19.5">
      <c r="A5" s="134" t="s">
        <v>78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</row>
    <row r="6" spans="1:22" s="69" customFormat="1" ht="21">
      <c r="A6" s="138"/>
      <c r="B6" s="139"/>
      <c r="C6" s="67"/>
      <c r="D6" s="68"/>
      <c r="E6" s="67"/>
      <c r="F6" s="67"/>
      <c r="G6" s="67"/>
      <c r="H6" s="68"/>
      <c r="I6" s="68"/>
      <c r="J6" s="68" t="s">
        <v>67</v>
      </c>
      <c r="K6" s="67"/>
      <c r="L6" s="87"/>
      <c r="M6" s="67"/>
      <c r="N6" s="67"/>
      <c r="O6" s="67"/>
      <c r="P6" s="87"/>
      <c r="Q6" s="67"/>
      <c r="R6" s="67"/>
      <c r="S6" s="68" t="s">
        <v>68</v>
      </c>
      <c r="T6" s="68" t="s">
        <v>69</v>
      </c>
      <c r="U6" s="68" t="s">
        <v>70</v>
      </c>
    </row>
    <row r="7" spans="1:22" s="77" customFormat="1" ht="21">
      <c r="A7" s="136" t="s">
        <v>28</v>
      </c>
      <c r="B7" s="137"/>
      <c r="C7" s="72"/>
      <c r="D7" s="73"/>
      <c r="E7" s="73"/>
      <c r="F7" s="74" t="s">
        <v>29</v>
      </c>
      <c r="G7" s="74"/>
      <c r="H7" s="74"/>
      <c r="I7" s="74"/>
      <c r="J7" s="74"/>
      <c r="K7" s="75"/>
      <c r="L7" s="75"/>
      <c r="M7" s="75"/>
      <c r="N7" s="75"/>
      <c r="O7" s="74"/>
      <c r="P7" s="74"/>
      <c r="Q7" s="74"/>
      <c r="R7" s="74"/>
      <c r="S7" s="89"/>
      <c r="T7" s="89"/>
      <c r="U7" s="89"/>
      <c r="V7" s="97"/>
    </row>
    <row r="8" spans="1:22" ht="21.75" customHeight="1">
      <c r="A8" s="117" t="s">
        <v>50</v>
      </c>
      <c r="B8" s="118"/>
      <c r="C8" s="140" t="s">
        <v>0</v>
      </c>
      <c r="D8" s="141"/>
      <c r="E8" s="141"/>
      <c r="F8" s="142"/>
      <c r="G8" s="140" t="s">
        <v>1</v>
      </c>
      <c r="H8" s="141"/>
      <c r="I8" s="141"/>
      <c r="J8" s="142"/>
      <c r="K8" s="140" t="s">
        <v>2</v>
      </c>
      <c r="L8" s="141"/>
      <c r="M8" s="141"/>
      <c r="N8" s="141"/>
      <c r="O8" s="143" t="s">
        <v>3</v>
      </c>
      <c r="P8" s="144"/>
      <c r="Q8" s="144"/>
      <c r="R8" s="144"/>
      <c r="S8" s="78" t="s">
        <v>43</v>
      </c>
      <c r="T8" s="78" t="s">
        <v>41</v>
      </c>
      <c r="U8" s="78" t="s">
        <v>44</v>
      </c>
    </row>
    <row r="9" spans="1:22" ht="21">
      <c r="A9" s="117" t="s">
        <v>40</v>
      </c>
      <c r="B9" s="118"/>
      <c r="C9" s="115" t="s">
        <v>94</v>
      </c>
      <c r="D9" s="116"/>
      <c r="E9" s="116"/>
      <c r="F9" s="116"/>
      <c r="G9" s="115" t="s">
        <v>101</v>
      </c>
      <c r="H9" s="116"/>
      <c r="I9" s="116"/>
      <c r="J9" s="116"/>
      <c r="K9" s="115" t="s">
        <v>102</v>
      </c>
      <c r="L9" s="116"/>
      <c r="M9" s="116"/>
      <c r="N9" s="116"/>
      <c r="O9" s="115" t="s">
        <v>103</v>
      </c>
      <c r="P9" s="116"/>
      <c r="Q9" s="116"/>
      <c r="R9" s="116"/>
      <c r="S9" s="78" t="s">
        <v>82</v>
      </c>
      <c r="T9" s="78" t="s">
        <v>84</v>
      </c>
      <c r="U9" s="78" t="s">
        <v>90</v>
      </c>
    </row>
    <row r="10" spans="1:22" ht="21">
      <c r="A10" s="117" t="s">
        <v>51</v>
      </c>
      <c r="B10" s="118"/>
      <c r="C10" s="119" t="s">
        <v>104</v>
      </c>
      <c r="D10" s="120"/>
      <c r="E10" s="120"/>
      <c r="F10" s="120"/>
      <c r="G10" s="119" t="s">
        <v>105</v>
      </c>
      <c r="H10" s="120"/>
      <c r="I10" s="120"/>
      <c r="J10" s="120"/>
      <c r="K10" s="119" t="s">
        <v>106</v>
      </c>
      <c r="L10" s="120"/>
      <c r="M10" s="120"/>
      <c r="N10" s="120"/>
      <c r="O10" s="119" t="s">
        <v>107</v>
      </c>
      <c r="P10" s="120"/>
      <c r="Q10" s="120"/>
      <c r="R10" s="120"/>
      <c r="S10" s="26" t="s">
        <v>83</v>
      </c>
      <c r="T10" s="78" t="s">
        <v>42</v>
      </c>
      <c r="U10" s="78" t="s">
        <v>91</v>
      </c>
      <c r="V10" s="30"/>
    </row>
    <row r="11" spans="1:22" ht="21">
      <c r="A11" s="117" t="s">
        <v>52</v>
      </c>
      <c r="B11" s="118"/>
      <c r="C11" s="27" t="s">
        <v>35</v>
      </c>
      <c r="D11" s="28" t="s">
        <v>37</v>
      </c>
      <c r="E11" s="28" t="s">
        <v>39</v>
      </c>
      <c r="F11" s="28" t="s">
        <v>36</v>
      </c>
      <c r="G11" s="27" t="s">
        <v>35</v>
      </c>
      <c r="H11" s="28" t="s">
        <v>37</v>
      </c>
      <c r="I11" s="28" t="s">
        <v>39</v>
      </c>
      <c r="J11" s="28" t="s">
        <v>36</v>
      </c>
      <c r="K11" s="27" t="s">
        <v>35</v>
      </c>
      <c r="L11" s="28" t="s">
        <v>37</v>
      </c>
      <c r="M11" s="28" t="s">
        <v>39</v>
      </c>
      <c r="N11" s="28" t="s">
        <v>36</v>
      </c>
      <c r="O11" s="27" t="s">
        <v>35</v>
      </c>
      <c r="P11" s="28" t="s">
        <v>37</v>
      </c>
      <c r="Q11" s="28" t="s">
        <v>39</v>
      </c>
      <c r="R11" s="88" t="s">
        <v>36</v>
      </c>
      <c r="S11" s="78" t="s">
        <v>81</v>
      </c>
      <c r="T11" s="94"/>
      <c r="U11" s="94"/>
    </row>
    <row r="12" spans="1:22" ht="21">
      <c r="A12" s="24"/>
      <c r="B12" s="25"/>
      <c r="C12" s="29">
        <v>40</v>
      </c>
      <c r="D12" s="28" t="s">
        <v>38</v>
      </c>
      <c r="E12" s="28">
        <v>60</v>
      </c>
      <c r="F12" s="28" t="s">
        <v>38</v>
      </c>
      <c r="G12" s="29">
        <v>40</v>
      </c>
      <c r="H12" s="28" t="s">
        <v>38</v>
      </c>
      <c r="I12" s="28">
        <v>60</v>
      </c>
      <c r="J12" s="28" t="s">
        <v>38</v>
      </c>
      <c r="K12" s="29">
        <v>40</v>
      </c>
      <c r="L12" s="28" t="s">
        <v>38</v>
      </c>
      <c r="M12" s="28">
        <v>60</v>
      </c>
      <c r="N12" s="28" t="s">
        <v>38</v>
      </c>
      <c r="O12" s="28">
        <v>40</v>
      </c>
      <c r="P12" s="28" t="s">
        <v>38</v>
      </c>
      <c r="Q12" s="28">
        <v>60</v>
      </c>
      <c r="R12" s="88" t="s">
        <v>38</v>
      </c>
      <c r="S12" s="91"/>
      <c r="T12" s="90"/>
      <c r="U12" s="91"/>
    </row>
    <row r="13" spans="1:22" s="57" customFormat="1" ht="25.5" customHeight="1">
      <c r="A13" s="127" t="s">
        <v>6</v>
      </c>
      <c r="B13" s="128"/>
      <c r="C13" s="53">
        <v>25</v>
      </c>
      <c r="D13" s="54">
        <f>(C13*100)/40</f>
        <v>62.5</v>
      </c>
      <c r="E13" s="55">
        <v>40</v>
      </c>
      <c r="F13" s="54">
        <f>(E13*100)/60</f>
        <v>66.666666666666671</v>
      </c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80" t="s">
        <v>58</v>
      </c>
      <c r="T13" s="79" t="s">
        <v>86</v>
      </c>
      <c r="U13" s="85" t="s">
        <v>92</v>
      </c>
    </row>
    <row r="14" spans="1:22" s="57" customFormat="1" ht="25.5" customHeight="1">
      <c r="A14" s="121" t="s">
        <v>4</v>
      </c>
      <c r="B14" s="122"/>
      <c r="C14" s="58">
        <v>25</v>
      </c>
      <c r="D14" s="59">
        <f>(C14*100)/40</f>
        <v>62.5</v>
      </c>
      <c r="E14" s="60">
        <v>50</v>
      </c>
      <c r="F14" s="59">
        <f>(E14*100)/60</f>
        <v>83.333333333333329</v>
      </c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80" t="s">
        <v>59</v>
      </c>
      <c r="T14" s="81" t="s">
        <v>87</v>
      </c>
      <c r="U14" s="86" t="s">
        <v>93</v>
      </c>
    </row>
    <row r="15" spans="1:22" s="57" customFormat="1" ht="25.5" customHeight="1">
      <c r="A15" s="123" t="s">
        <v>55</v>
      </c>
      <c r="B15" s="124"/>
      <c r="C15" s="62">
        <v>30</v>
      </c>
      <c r="D15" s="65">
        <f>(C15*100)/40</f>
        <v>75</v>
      </c>
      <c r="E15" s="63">
        <v>50</v>
      </c>
      <c r="F15" s="65">
        <f>(E15*100)/60</f>
        <v>83.333333333333329</v>
      </c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80" t="s">
        <v>100</v>
      </c>
      <c r="T15" s="81" t="s">
        <v>85</v>
      </c>
      <c r="U15" s="86" t="s">
        <v>89</v>
      </c>
    </row>
    <row r="16" spans="1:22" ht="25.5" customHeight="1">
      <c r="A16" s="125" t="s">
        <v>45</v>
      </c>
      <c r="B16" s="126"/>
      <c r="C16" s="34">
        <f>(C13+C14+C15)/3</f>
        <v>26.666666666666668</v>
      </c>
      <c r="D16" s="64">
        <f>(C16*100)/40</f>
        <v>66.666666666666671</v>
      </c>
      <c r="E16" s="35">
        <v>46.67</v>
      </c>
      <c r="F16" s="64">
        <f>(E16*100)/60</f>
        <v>77.783333333333331</v>
      </c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3"/>
      <c r="T16" s="83" t="s">
        <v>88</v>
      </c>
      <c r="U16" s="84"/>
    </row>
    <row r="17" spans="1:20" ht="16.5" customHeight="1">
      <c r="A17" s="5" t="s">
        <v>5</v>
      </c>
      <c r="L17" s="32"/>
      <c r="M17" s="32"/>
      <c r="N17" s="32"/>
      <c r="O17" s="32"/>
      <c r="P17" s="96"/>
      <c r="Q17" s="32"/>
      <c r="R17" s="32"/>
      <c r="S17" s="32"/>
      <c r="T17" s="32"/>
    </row>
    <row r="18" spans="1:20">
      <c r="A18" s="32" t="s">
        <v>46</v>
      </c>
      <c r="B18" s="32"/>
      <c r="C18" s="32"/>
      <c r="D18" s="32"/>
      <c r="E18" s="32"/>
      <c r="F18" s="32"/>
      <c r="G18" s="32"/>
      <c r="H18" s="32"/>
      <c r="I18" s="32"/>
      <c r="J18" s="32"/>
      <c r="M18" s="46" t="s">
        <v>119</v>
      </c>
    </row>
    <row r="19" spans="1:20">
      <c r="A19" s="32"/>
      <c r="B19" s="32" t="s">
        <v>48</v>
      </c>
      <c r="C19" s="32"/>
      <c r="D19" s="32"/>
      <c r="E19" s="32"/>
      <c r="F19" s="32"/>
      <c r="G19" s="32"/>
      <c r="H19" s="32"/>
      <c r="I19" s="32"/>
      <c r="J19" s="32"/>
      <c r="M19" s="1" t="s">
        <v>115</v>
      </c>
    </row>
    <row r="20" spans="1:20">
      <c r="A20" s="32" t="s">
        <v>47</v>
      </c>
      <c r="B20" s="32"/>
      <c r="C20" s="32"/>
      <c r="D20" s="32"/>
      <c r="E20" s="32"/>
      <c r="F20" s="32"/>
      <c r="G20" s="32"/>
      <c r="H20" s="32"/>
      <c r="I20" s="32"/>
      <c r="J20" s="32"/>
    </row>
    <row r="21" spans="1:20">
      <c r="A21" s="32"/>
      <c r="B21" s="32" t="s">
        <v>49</v>
      </c>
      <c r="C21" s="32"/>
      <c r="D21" s="32"/>
      <c r="E21" s="32"/>
      <c r="F21" s="32"/>
      <c r="G21" s="32"/>
      <c r="H21" s="32"/>
      <c r="I21" s="32"/>
      <c r="J21" s="32"/>
      <c r="M21" s="1" t="s">
        <v>118</v>
      </c>
    </row>
    <row r="22" spans="1:20">
      <c r="A22" s="32" t="s">
        <v>31</v>
      </c>
      <c r="B22" s="32"/>
      <c r="C22" s="32"/>
      <c r="D22" s="32"/>
      <c r="E22" s="32"/>
      <c r="F22" s="32"/>
      <c r="G22" s="32"/>
      <c r="H22" s="32"/>
      <c r="I22" s="32"/>
      <c r="J22" s="32"/>
      <c r="M22" s="1" t="s">
        <v>116</v>
      </c>
    </row>
    <row r="23" spans="1:20" ht="20.25">
      <c r="A23" s="32" t="s">
        <v>53</v>
      </c>
      <c r="B23" s="66"/>
      <c r="C23" s="66"/>
      <c r="D23" s="66"/>
      <c r="E23" s="66"/>
      <c r="F23" s="66"/>
      <c r="G23" s="66"/>
      <c r="H23" s="66"/>
      <c r="I23" s="70"/>
      <c r="J23" s="66"/>
      <c r="K23" s="66"/>
    </row>
    <row r="24" spans="1:20">
      <c r="C24" s="32"/>
      <c r="D24" s="32"/>
      <c r="E24" s="32"/>
      <c r="F24" s="32"/>
      <c r="G24" s="32"/>
      <c r="H24" s="32"/>
      <c r="I24" s="32"/>
      <c r="J24" s="32"/>
      <c r="M24" s="1" t="s">
        <v>118</v>
      </c>
    </row>
    <row r="25" spans="1:20">
      <c r="A25" s="32"/>
      <c r="B25" s="32"/>
      <c r="C25" s="32"/>
      <c r="D25" s="32"/>
      <c r="E25" s="32"/>
      <c r="F25" s="32"/>
      <c r="G25" s="32"/>
      <c r="H25" s="32"/>
      <c r="I25" s="31"/>
      <c r="J25" s="32"/>
      <c r="M25" s="1" t="s">
        <v>117</v>
      </c>
    </row>
  </sheetData>
  <mergeCells count="26">
    <mergeCell ref="A8:B8"/>
    <mergeCell ref="C8:F8"/>
    <mergeCell ref="G8:J8"/>
    <mergeCell ref="K8:N8"/>
    <mergeCell ref="O8:R8"/>
    <mergeCell ref="A2:U2"/>
    <mergeCell ref="A3:U3"/>
    <mergeCell ref="A4:U4"/>
    <mergeCell ref="A5:U5"/>
    <mergeCell ref="A7:B7"/>
    <mergeCell ref="A6:B6"/>
    <mergeCell ref="A14:B14"/>
    <mergeCell ref="A15:B15"/>
    <mergeCell ref="A16:B16"/>
    <mergeCell ref="A9:B9"/>
    <mergeCell ref="C9:F9"/>
    <mergeCell ref="A11:B11"/>
    <mergeCell ref="A13:B13"/>
    <mergeCell ref="G9:J9"/>
    <mergeCell ref="K9:N9"/>
    <mergeCell ref="O9:R9"/>
    <mergeCell ref="A10:B10"/>
    <mergeCell ref="C10:F10"/>
    <mergeCell ref="G10:J10"/>
    <mergeCell ref="K10:N10"/>
    <mergeCell ref="O10:R10"/>
  </mergeCells>
  <printOptions horizontalCentered="1"/>
  <pageMargins left="0.19685039370078741" right="0" top="0.39370078740157483" bottom="0.19685039370078741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แบบ 1</vt:lpstr>
      <vt:lpstr>แบบ 2 (2)</vt:lpstr>
      <vt:lpstr>ต.ย.แบบ 1</vt:lpstr>
      <vt:lpstr>ต.ย. แบบ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HPPRO3335X</dc:creator>
  <cp:lastModifiedBy>PC</cp:lastModifiedBy>
  <cp:lastPrinted>2024-07-31T09:45:34Z</cp:lastPrinted>
  <dcterms:created xsi:type="dcterms:W3CDTF">2015-08-21T02:35:46Z</dcterms:created>
  <dcterms:modified xsi:type="dcterms:W3CDTF">2024-08-02T08:16:27Z</dcterms:modified>
</cp:coreProperties>
</file>